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9B052969B0B344A49D2D13D6C2D89EB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62795" y="6450965"/>
          <a:ext cx="1518920" cy="510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2AFEA40B43594DF393F88DAFA4494AF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5692775"/>
          <a:ext cx="1445260" cy="487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78A034BA18E94620ABED6E06C5853BB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702165" y="4146550"/>
          <a:ext cx="1365250" cy="575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337EF9A148BC47BF99DFB28F6B8FA3E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4405" y="3399790"/>
          <a:ext cx="934720" cy="575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5CF07B0B1876469E8DE2AEF7D0830F5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89490" y="2629535"/>
          <a:ext cx="1068070" cy="575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D67C1EF5E46E499EA760ADEA069C13A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38360" y="1844675"/>
          <a:ext cx="1255395" cy="575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A339B1083C1649CC9F232030B02056A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775825" y="1078230"/>
          <a:ext cx="1202055" cy="64833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<sst xmlns="http://schemas.openxmlformats.org/spreadsheetml/2006/main" count="46" uniqueCount="34">
  <si>
    <t>富顺县中医医院经典病房、治未病中心中医药文化墙制作报价一览表</t>
  </si>
  <si>
    <t>编号</t>
  </si>
  <si>
    <t>名称</t>
  </si>
  <si>
    <t>工艺材质</t>
  </si>
  <si>
    <t>规格</t>
  </si>
  <si>
    <t>数量</t>
  </si>
  <si>
    <t>单位</t>
  </si>
  <si>
    <t>效果图</t>
  </si>
  <si>
    <t>单项限价（元）</t>
  </si>
  <si>
    <t>报价（元）</t>
  </si>
  <si>
    <t>治末病中心墙面一</t>
  </si>
  <si>
    <t>14mm结皮板UV印刷底层 8结皮板3mm亚克力UV印刷分层  5+3  3+2水晶字不锈钢字</t>
  </si>
  <si>
    <t>5.8*1.35</t>
  </si>
  <si>
    <t>套</t>
  </si>
  <si>
    <t>治末病中心墙面二</t>
  </si>
  <si>
    <t>7.5*1.34</t>
  </si>
  <si>
    <t>治末病中心墙面三</t>
  </si>
  <si>
    <t>5*1.42</t>
  </si>
  <si>
    <t>治末病中心墙面四</t>
  </si>
  <si>
    <t>3.8*1.35</t>
  </si>
  <si>
    <t>治末病中心墙面五</t>
  </si>
  <si>
    <t>7.33*1.43</t>
  </si>
  <si>
    <t>走廊中医史墙面B面</t>
  </si>
  <si>
    <t>11*1.61</t>
  </si>
  <si>
    <t>经典病房荣誉墙</t>
  </si>
  <si>
    <t>亚克力UV（0.5cm厚）、亚克力喷漆（0.2cm厚）、不锈钢立体字（2cm厚）、亚克力雕刻字3+2水晶、金属挂钩</t>
  </si>
  <si>
    <t>经典病房中医名家</t>
  </si>
  <si>
    <t>实木画框：
实木1（厚度1cm）、实木2（厚度3cm）、透明亚克力盖板（0.3cm）、铜版纸画面、PVC背板、铜版纸画面</t>
  </si>
  <si>
    <t>1.3*0.74</t>
  </si>
  <si>
    <t>个</t>
  </si>
  <si>
    <t>地面</t>
  </si>
  <si>
    <t>黄铜色钛合金雕刻造型、青铜色钛合金雕刻造型、地砖</t>
  </si>
  <si>
    <t>报价合计（元）：                    大写：</t>
  </si>
  <si>
    <t>响应人名称（全称加盖公章）：        
响应人代表（签字）：
日期:
注：1.报价一经涂改，应在涂改处加盖单位公章或响应人代表签字或盖章，否则其响应作无效处理。2.最终价格保留百位以上整数。3.本项目需现场多轮报价。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</si>
</sst>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思源黑体 CN Heavy"/>
      <charset val="134"/>
    </font>
    <font>
      <sz val="11"/>
      <color theme="1"/>
      <name val="思源黑体 CN Heavy"/>
      <charset val="134"/>
    </font>
    <font>
      <sz val="22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10.png"/><Relationship Id="rId6" Type="http://schemas.openxmlformats.org/officeDocument/2006/relationships/image" Target="media/image9.png"/><Relationship Id="rId5" Type="http://schemas.openxmlformats.org/officeDocument/2006/relationships/image" Target="media/image8.png"/><Relationship Id="rId4" Type="http://schemas.openxmlformats.org/officeDocument/2006/relationships/image" Target="media/image7.png"/><Relationship Id="rId3" Type="http://schemas.openxmlformats.org/officeDocument/2006/relationships/image" Target="media/image6.png"/><Relationship Id="rId2" Type="http://schemas.openxmlformats.org/officeDocument/2006/relationships/image" Target="media/image5.png"/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46355</xdr:colOff>
      <xdr:row>7</xdr:row>
      <xdr:rowOff>210820</xdr:rowOff>
    </xdr:from>
    <xdr:to>
      <xdr:col>7</xdr:col>
      <xdr:colOff>890905</xdr:colOff>
      <xdr:row>7</xdr:row>
      <xdr:rowOff>593090</xdr:rowOff>
    </xdr:to>
    <xdr:grpSp>
      <xdr:nvGrpSpPr>
        <xdr:cNvPr id="13" name="组合 12"/>
        <xdr:cNvGrpSpPr/>
      </xdr:nvGrpSpPr>
      <xdr:grpSpPr>
        <a:xfrm>
          <a:off x="7633970" y="5024120"/>
          <a:ext cx="1711325" cy="382270"/>
          <a:chOff x="15117" y="7907"/>
          <a:chExt cx="2584" cy="602"/>
        </a:xfrm>
      </xdr:grpSpPr>
      <xdr:pic>
        <xdr:nvPicPr>
          <xdr:cNvPr id="7" name="图片 6"/>
          <xdr:cNvPicPr>
            <a:picLocks noChangeAspect="1"/>
          </xdr:cNvPicPr>
        </xdr:nvPicPr>
        <xdr:blipFill>
          <a:blip r:embed="rId1"/>
          <a:stretch>
            <a:fillRect/>
          </a:stretch>
        </xdr:blipFill>
        <xdr:spPr>
          <a:xfrm>
            <a:off x="16449" y="7907"/>
            <a:ext cx="1253" cy="603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8" name="图片 7"/>
          <xdr:cNvPicPr>
            <a:picLocks noChangeAspect="1"/>
          </xdr:cNvPicPr>
        </xdr:nvPicPr>
        <xdr:blipFill>
          <a:blip r:embed="rId2"/>
          <a:stretch>
            <a:fillRect/>
          </a:stretch>
        </xdr:blipFill>
        <xdr:spPr>
          <a:xfrm>
            <a:off x="15117" y="7907"/>
            <a:ext cx="1247" cy="603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 editAs="oneCell">
    <xdr:from>
      <xdr:col>6</xdr:col>
      <xdr:colOff>358775</xdr:colOff>
      <xdr:row>10</xdr:row>
      <xdr:rowOff>12065</xdr:rowOff>
    </xdr:from>
    <xdr:to>
      <xdr:col>7</xdr:col>
      <xdr:colOff>519430</xdr:colOff>
      <xdr:row>10</xdr:row>
      <xdr:rowOff>732155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946390" y="7111365"/>
          <a:ext cx="1027430" cy="720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70" zoomScaleNormal="70" workbookViewId="0">
      <selection activeCell="O11" sqref="O11"/>
    </sheetView>
  </sheetViews>
  <sheetFormatPr defaultColWidth="9" defaultRowHeight="13.5"/>
  <cols>
    <col min="2" max="2" width="27.775" customWidth="1"/>
    <col min="3" max="3" width="34.225" style="1" customWidth="1"/>
    <col min="4" max="4" width="10.375" style="1" customWidth="1"/>
    <col min="5" max="5" width="6.825" customWidth="1"/>
    <col min="6" max="7" width="11.375" customWidth="1"/>
    <col min="8" max="8" width="13.0833333333333" customWidth="1"/>
    <col min="9" max="9" width="15" customWidth="1"/>
    <col min="10" max="10" width="10.875" customWidth="1"/>
    <col min="11" max="11" width="9.54166666666667"/>
    <col min="12" max="12" width="11.725"/>
  </cols>
  <sheetData>
    <row r="1" ht="46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t="s">
        <v>8</v>
      </c>
      <c r="J2" t="s">
        <v>9</v>
      </c>
    </row>
    <row r="3" ht="60" customHeight="1" spans="1:10">
      <c r="A3" s="5">
        <v>1</v>
      </c>
      <c r="B3" s="6" t="s">
        <v>10</v>
      </c>
      <c r="C3" s="6" t="s">
        <v>11</v>
      </c>
      <c r="D3" s="6" t="s">
        <v>12</v>
      </c>
      <c r="E3" s="7">
        <v>1</v>
      </c>
      <c r="F3" s="5" t="s">
        <v>13</v>
      </c>
      <c r="G3" s="5" t="str">
        <f>_xlfn.DISPIMG("ID_A339B1083C1649CC9F232030B02056A6",1)</f>
        <v>=DISPIMG("ID_A339B1083C1649CC9F232030B02056A6",1)</v>
      </c>
      <c r="H3" s="5"/>
      <c r="I3" s="21">
        <v>2300</v>
      </c>
      <c r="J3" s="22"/>
    </row>
    <row r="4" ht="60" customHeight="1" spans="1:10">
      <c r="A4" s="5">
        <v>2</v>
      </c>
      <c r="B4" s="6" t="s">
        <v>14</v>
      </c>
      <c r="C4" s="6" t="s">
        <v>11</v>
      </c>
      <c r="D4" s="6" t="s">
        <v>15</v>
      </c>
      <c r="E4" s="7">
        <v>1</v>
      </c>
      <c r="F4" s="5" t="s">
        <v>13</v>
      </c>
      <c r="G4" s="5" t="str">
        <f>_xlfn.DISPIMG("ID_D67C1EF5E46E499EA760ADEA069C13A1",1)</f>
        <v>=DISPIMG("ID_D67C1EF5E46E499EA760ADEA069C13A1",1)</v>
      </c>
      <c r="H4" s="5"/>
      <c r="I4" s="21">
        <v>2600</v>
      </c>
      <c r="J4" s="22"/>
    </row>
    <row r="5" ht="60" customHeight="1" spans="1:10">
      <c r="A5" s="5">
        <v>3</v>
      </c>
      <c r="B5" s="6" t="s">
        <v>16</v>
      </c>
      <c r="C5" s="6" t="s">
        <v>11</v>
      </c>
      <c r="D5" s="5" t="s">
        <v>17</v>
      </c>
      <c r="E5" s="7">
        <v>1</v>
      </c>
      <c r="F5" s="5" t="s">
        <v>13</v>
      </c>
      <c r="G5" s="5" t="str">
        <f>_xlfn.DISPIMG("ID_5CF07B0B1876469E8DE2AEF7D0830F5D",1)</f>
        <v>=DISPIMG("ID_5CF07B0B1876469E8DE2AEF7D0830F5D",1)</v>
      </c>
      <c r="H5" s="5"/>
      <c r="I5" s="21">
        <v>2000</v>
      </c>
      <c r="J5" s="22"/>
    </row>
    <row r="6" ht="60" customHeight="1" spans="1:10">
      <c r="A6" s="5">
        <v>4</v>
      </c>
      <c r="B6" s="6" t="s">
        <v>18</v>
      </c>
      <c r="C6" s="6" t="s">
        <v>11</v>
      </c>
      <c r="D6" s="5" t="s">
        <v>19</v>
      </c>
      <c r="E6" s="7">
        <v>1</v>
      </c>
      <c r="F6" s="5" t="s">
        <v>13</v>
      </c>
      <c r="G6" s="5" t="str">
        <f>_xlfn.DISPIMG("ID_337EF9A148BC47BF99DFB28F6B8FA3EA",1)</f>
        <v>=DISPIMG("ID_337EF9A148BC47BF99DFB28F6B8FA3EA",1)</v>
      </c>
      <c r="H6" s="5"/>
      <c r="I6" s="21">
        <v>1350</v>
      </c>
      <c r="J6" s="22"/>
    </row>
    <row r="7" ht="60" customHeight="1" spans="1:10">
      <c r="A7" s="5">
        <v>5</v>
      </c>
      <c r="B7" s="6" t="s">
        <v>20</v>
      </c>
      <c r="C7" s="6" t="s">
        <v>11</v>
      </c>
      <c r="D7" s="5" t="s">
        <v>21</v>
      </c>
      <c r="E7" s="7">
        <v>1</v>
      </c>
      <c r="F7" s="5" t="s">
        <v>13</v>
      </c>
      <c r="G7" s="5" t="str">
        <f>_xlfn.DISPIMG("ID_78A034BA18E94620ABED6E06C5853BB2",1)</f>
        <v>=DISPIMG("ID_78A034BA18E94620ABED6E06C5853BB2",1)</v>
      </c>
      <c r="H7" s="5"/>
      <c r="I7" s="21">
        <v>3200</v>
      </c>
      <c r="J7" s="22"/>
    </row>
    <row r="8" ht="60" customHeight="1" spans="1:10">
      <c r="A8" s="5">
        <v>6</v>
      </c>
      <c r="B8" s="6" t="s">
        <v>22</v>
      </c>
      <c r="C8" s="6" t="s">
        <v>11</v>
      </c>
      <c r="D8" s="6" t="s">
        <v>23</v>
      </c>
      <c r="E8" s="7">
        <v>1</v>
      </c>
      <c r="F8" s="5" t="s">
        <v>13</v>
      </c>
      <c r="G8" s="5"/>
      <c r="H8" s="5"/>
      <c r="I8" s="21">
        <v>4600</v>
      </c>
      <c r="J8" s="22"/>
    </row>
    <row r="9" ht="60" customHeight="1" spans="1:10">
      <c r="A9" s="5">
        <v>7</v>
      </c>
      <c r="B9" s="6" t="s">
        <v>24</v>
      </c>
      <c r="C9" s="6" t="s">
        <v>25</v>
      </c>
      <c r="D9" s="5"/>
      <c r="E9" s="7">
        <v>1</v>
      </c>
      <c r="F9" s="5" t="s">
        <v>13</v>
      </c>
      <c r="G9" s="5" t="str">
        <f>_xlfn.DISPIMG("ID_2AFEA40B43594DF393F88DAFA4494AF4",1)</f>
        <v>=DISPIMG("ID_2AFEA40B43594DF393F88DAFA4494AF4",1)</v>
      </c>
      <c r="H9" s="5"/>
      <c r="I9" s="21">
        <v>1800</v>
      </c>
      <c r="J9" s="22"/>
    </row>
    <row r="10" ht="60" customHeight="1" spans="1:10">
      <c r="A10" s="5">
        <v>8</v>
      </c>
      <c r="B10" s="6" t="s">
        <v>26</v>
      </c>
      <c r="C10" s="6" t="s">
        <v>27</v>
      </c>
      <c r="D10" s="5" t="s">
        <v>28</v>
      </c>
      <c r="E10" s="7">
        <v>10</v>
      </c>
      <c r="F10" s="5" t="s">
        <v>29</v>
      </c>
      <c r="G10" s="5" t="str">
        <f>_xlfn.DISPIMG("ID_9B052969B0B344A49D2D13D6C2D89EBD",1)</f>
        <v>=DISPIMG("ID_9B052969B0B344A49D2D13D6C2D89EBD",1)</v>
      </c>
      <c r="H10" s="5"/>
      <c r="I10" s="21">
        <v>5200</v>
      </c>
      <c r="J10" s="22"/>
    </row>
    <row r="11" ht="60" customHeight="1" spans="1:10">
      <c r="A11" s="5">
        <v>9</v>
      </c>
      <c r="B11" s="6" t="s">
        <v>30</v>
      </c>
      <c r="C11" s="6" t="s">
        <v>31</v>
      </c>
      <c r="D11" s="5"/>
      <c r="E11" s="7">
        <v>1</v>
      </c>
      <c r="F11" s="5" t="s">
        <v>29</v>
      </c>
      <c r="G11" s="8"/>
      <c r="H11" s="9"/>
      <c r="I11" s="21">
        <v>9500</v>
      </c>
      <c r="J11" s="22"/>
    </row>
    <row r="12" ht="60" customHeight="1" spans="1:10">
      <c r="A12" s="10" t="s">
        <v>32</v>
      </c>
      <c r="B12" s="11"/>
      <c r="C12" s="11"/>
      <c r="D12" s="11"/>
      <c r="E12" s="11"/>
      <c r="F12" s="11"/>
      <c r="G12" s="11"/>
      <c r="H12" s="11"/>
      <c r="I12" s="11"/>
      <c r="J12" s="23"/>
    </row>
    <row r="13" ht="156" customHeight="1" spans="1:10">
      <c r="A13" s="12" t="s">
        <v>33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53.85" customHeight="1" spans="1:10">
      <c r="A14" s="14"/>
      <c r="B14" s="14"/>
      <c r="C14" s="15"/>
      <c r="D14" s="16"/>
      <c r="E14" s="14"/>
      <c r="F14" s="14"/>
      <c r="G14" s="14"/>
      <c r="H14" s="17"/>
      <c r="I14" s="17"/>
      <c r="J14" s="17"/>
    </row>
    <row r="15" ht="99.7" customHeight="1" spans="1:10">
      <c r="A15" s="14"/>
      <c r="B15" s="14"/>
      <c r="C15" s="15"/>
      <c r="D15" s="16"/>
      <c r="E15" s="14"/>
      <c r="F15" s="14"/>
      <c r="G15" s="14"/>
      <c r="H15" s="17"/>
      <c r="I15" s="17"/>
      <c r="J15" s="17"/>
    </row>
    <row r="16" ht="92.9" customHeight="1" spans="1:10">
      <c r="A16" s="14"/>
      <c r="B16" s="14"/>
      <c r="C16" s="15"/>
      <c r="D16" s="16"/>
      <c r="E16" s="14"/>
      <c r="F16" s="14"/>
      <c r="G16" s="14"/>
      <c r="H16" s="17"/>
      <c r="I16" s="17"/>
      <c r="J16" s="17"/>
    </row>
    <row r="17" ht="38.25" customHeight="1" spans="1:10">
      <c r="A17" s="14"/>
      <c r="B17" s="14"/>
      <c r="C17" s="15"/>
      <c r="D17" s="16"/>
      <c r="E17" s="14"/>
      <c r="F17" s="14"/>
      <c r="G17" s="14"/>
      <c r="H17" s="17"/>
      <c r="I17" s="17"/>
      <c r="J17" s="17"/>
    </row>
    <row r="18" ht="64.9" customHeight="1" spans="1:10">
      <c r="A18" s="14"/>
      <c r="B18" s="14"/>
      <c r="C18" s="15"/>
      <c r="D18" s="16"/>
      <c r="E18" s="14"/>
      <c r="F18" s="14"/>
      <c r="G18" s="14"/>
      <c r="H18" s="17"/>
      <c r="I18" s="17"/>
      <c r="J18" s="17"/>
    </row>
    <row r="19" ht="129.7" customHeight="1" spans="1:10">
      <c r="A19" s="14"/>
      <c r="B19" s="14"/>
      <c r="C19" s="15"/>
      <c r="D19" s="16"/>
      <c r="E19" s="14"/>
      <c r="F19" s="14"/>
      <c r="G19" s="14"/>
      <c r="H19" s="17"/>
      <c r="I19" s="17"/>
      <c r="J19" s="17"/>
    </row>
    <row r="20" ht="88.15" customHeight="1" spans="1:10">
      <c r="A20" s="14"/>
      <c r="B20" s="14"/>
      <c r="C20" s="16"/>
      <c r="D20" s="18"/>
      <c r="E20" s="19"/>
      <c r="F20" s="14"/>
      <c r="G20" s="14"/>
      <c r="H20" s="17"/>
      <c r="I20" s="17"/>
      <c r="J20" s="17"/>
    </row>
    <row r="21" ht="33.95" customHeight="1" spans="1:10">
      <c r="A21" s="14"/>
      <c r="B21" s="14"/>
      <c r="C21" s="16"/>
      <c r="D21" s="16"/>
      <c r="E21" s="14"/>
      <c r="F21" s="14"/>
      <c r="G21" s="14"/>
      <c r="H21" s="17"/>
      <c r="I21" s="17"/>
      <c r="J21" s="17"/>
    </row>
    <row r="22" ht="65.55" customHeight="1" spans="1:10">
      <c r="A22" s="14"/>
      <c r="B22" s="14"/>
      <c r="C22" s="16"/>
      <c r="D22" s="20"/>
      <c r="E22" s="19"/>
      <c r="F22" s="14"/>
      <c r="G22" s="14"/>
      <c r="H22" s="17"/>
      <c r="I22" s="17"/>
      <c r="J22" s="17"/>
    </row>
    <row r="23" ht="65.35" customHeight="1" spans="1:10">
      <c r="A23" s="14"/>
      <c r="B23" s="14"/>
      <c r="C23" s="16"/>
      <c r="D23" s="20"/>
      <c r="E23" s="19"/>
      <c r="F23" s="14"/>
      <c r="G23" s="14"/>
      <c r="H23" s="17"/>
      <c r="I23" s="17"/>
      <c r="J23" s="17"/>
    </row>
    <row r="24" ht="93.6" customHeight="1" spans="1:10">
      <c r="A24" s="14"/>
      <c r="B24" s="14"/>
      <c r="C24" s="15"/>
      <c r="D24" s="16"/>
      <c r="E24" s="14"/>
      <c r="F24" s="14"/>
      <c r="G24" s="14"/>
      <c r="H24" s="17"/>
      <c r="I24" s="17"/>
      <c r="J24" s="17"/>
    </row>
    <row r="25" ht="64.8" customHeight="1" spans="1:10">
      <c r="A25" s="14"/>
      <c r="B25" s="14"/>
      <c r="C25" s="15"/>
      <c r="D25" s="20"/>
      <c r="E25" s="19"/>
      <c r="F25" s="14"/>
      <c r="G25" s="14"/>
      <c r="H25" s="17"/>
      <c r="I25" s="17"/>
      <c r="J25" s="17"/>
    </row>
    <row r="26" ht="69.2" customHeight="1" spans="1:10">
      <c r="A26" s="14"/>
      <c r="B26" s="14"/>
      <c r="C26" s="16"/>
      <c r="D26" s="20"/>
      <c r="E26" s="19"/>
      <c r="F26" s="14"/>
      <c r="G26" s="14"/>
      <c r="H26" s="17"/>
      <c r="I26" s="17"/>
      <c r="J26" s="17"/>
    </row>
    <row r="27" ht="67.35" customHeight="1" spans="1:10">
      <c r="A27" s="14"/>
      <c r="B27" s="14"/>
      <c r="C27" s="15"/>
      <c r="D27" s="20"/>
      <c r="E27" s="19"/>
      <c r="F27" s="14"/>
      <c r="G27" s="14"/>
      <c r="H27" s="17"/>
      <c r="I27" s="17"/>
      <c r="J27" s="17"/>
    </row>
    <row r="28" ht="60.1" customHeight="1" spans="1:10">
      <c r="A28" s="14"/>
      <c r="B28" s="14"/>
      <c r="C28" s="16"/>
      <c r="D28" s="15"/>
      <c r="E28" s="14"/>
      <c r="F28" s="14"/>
      <c r="G28" s="14"/>
      <c r="H28" s="17"/>
      <c r="I28" s="17"/>
      <c r="J28" s="17"/>
    </row>
    <row r="29" ht="49.65" customHeight="1" spans="1:10">
      <c r="A29" s="14"/>
      <c r="B29" s="14"/>
      <c r="C29" s="16"/>
      <c r="D29" s="20"/>
      <c r="E29" s="19"/>
      <c r="F29" s="14"/>
      <c r="G29" s="14"/>
      <c r="H29" s="17"/>
      <c r="I29" s="17"/>
      <c r="J29" s="17"/>
    </row>
    <row r="30" ht="81.4" customHeight="1" spans="1:10">
      <c r="A30" s="14"/>
      <c r="B30" s="14"/>
      <c r="C30" s="16"/>
      <c r="D30" s="15"/>
      <c r="E30" s="14"/>
      <c r="F30" s="14"/>
      <c r="G30" s="14"/>
      <c r="H30" s="17"/>
      <c r="I30" s="17"/>
      <c r="J30" s="17"/>
    </row>
    <row r="31" ht="59.65" customHeight="1" spans="1:10">
      <c r="A31" s="14"/>
      <c r="B31" s="14"/>
      <c r="C31" s="16"/>
      <c r="D31" s="20"/>
      <c r="E31" s="19"/>
      <c r="F31" s="14"/>
      <c r="G31" s="14"/>
      <c r="H31" s="17"/>
      <c r="I31" s="17"/>
      <c r="J31" s="17"/>
    </row>
    <row r="32" spans="1:10">
      <c r="A32" s="14"/>
      <c r="B32" s="14"/>
      <c r="C32" s="16"/>
      <c r="D32" s="16"/>
      <c r="E32" s="14"/>
      <c r="F32" s="14"/>
      <c r="G32" s="14"/>
      <c r="H32" s="17"/>
      <c r="I32" s="17"/>
      <c r="J32" s="17"/>
    </row>
    <row r="33" spans="1:10">
      <c r="A33" s="14"/>
      <c r="B33" s="14"/>
      <c r="C33" s="16"/>
      <c r="D33" s="16"/>
      <c r="E33" s="14"/>
      <c r="F33" s="14"/>
      <c r="G33" s="14"/>
      <c r="H33" s="17"/>
      <c r="I33" s="17"/>
      <c r="J33" s="17"/>
    </row>
    <row r="34" spans="1:10">
      <c r="A34" s="14"/>
      <c r="B34" s="14"/>
      <c r="C34" s="16"/>
      <c r="D34" s="16"/>
      <c r="E34" s="14"/>
      <c r="F34" s="14"/>
      <c r="G34" s="14"/>
      <c r="H34" s="17"/>
      <c r="I34" s="17"/>
      <c r="J34" s="17"/>
    </row>
    <row r="35" spans="1:10">
      <c r="A35" s="14"/>
      <c r="B35" s="17"/>
      <c r="C35" s="16"/>
      <c r="D35" s="16"/>
      <c r="E35" s="17"/>
      <c r="F35" s="17"/>
      <c r="G35" s="17"/>
      <c r="H35" s="17"/>
      <c r="I35" s="17"/>
      <c r="J35" s="17"/>
    </row>
    <row r="36" spans="1:10">
      <c r="A36" s="14"/>
      <c r="B36" s="17"/>
      <c r="C36" s="16"/>
      <c r="D36" s="16"/>
      <c r="E36" s="17"/>
      <c r="F36" s="17"/>
      <c r="G36" s="17"/>
      <c r="H36" s="17"/>
      <c r="I36" s="17"/>
      <c r="J36" s="17"/>
    </row>
    <row r="37" spans="1:10">
      <c r="A37" s="14"/>
      <c r="B37" s="17"/>
      <c r="C37" s="16"/>
      <c r="D37" s="16"/>
      <c r="E37" s="17"/>
      <c r="F37" s="17"/>
      <c r="G37" s="17"/>
      <c r="H37" s="17"/>
      <c r="I37" s="17"/>
      <c r="J37" s="17"/>
    </row>
    <row r="38" spans="1:10">
      <c r="A38" s="17"/>
      <c r="B38" s="17"/>
      <c r="C38" s="16"/>
      <c r="D38" s="16"/>
      <c r="E38" s="17"/>
      <c r="F38" s="17"/>
      <c r="G38" s="17"/>
      <c r="H38" s="17"/>
      <c r="I38" s="17"/>
      <c r="J38" s="17"/>
    </row>
    <row r="39" spans="1:10">
      <c r="A39" s="17"/>
      <c r="B39" s="17"/>
      <c r="C39" s="16"/>
      <c r="D39" s="16"/>
      <c r="E39" s="17"/>
      <c r="F39" s="17"/>
      <c r="G39" s="17"/>
      <c r="H39" s="17"/>
      <c r="I39" s="17"/>
      <c r="J39" s="17"/>
    </row>
    <row r="40" spans="1:10">
      <c r="A40" s="17"/>
      <c r="B40" s="17"/>
      <c r="C40" s="16"/>
      <c r="D40" s="16"/>
      <c r="E40" s="17"/>
      <c r="F40" s="17"/>
      <c r="G40" s="17"/>
      <c r="H40" s="17"/>
      <c r="I40" s="17"/>
      <c r="J40" s="17"/>
    </row>
    <row r="41" spans="1:10">
      <c r="A41" s="17"/>
      <c r="B41" s="17"/>
      <c r="C41" s="16"/>
      <c r="D41" s="16"/>
      <c r="E41" s="17"/>
      <c r="F41" s="17"/>
      <c r="G41" s="17"/>
      <c r="H41" s="17"/>
      <c r="I41" s="17"/>
      <c r="J41" s="17"/>
    </row>
    <row r="42" spans="1:10">
      <c r="A42" s="17"/>
      <c r="B42" s="17"/>
      <c r="C42" s="16"/>
      <c r="D42" s="16"/>
      <c r="E42" s="17"/>
      <c r="F42" s="17"/>
      <c r="G42" s="17"/>
      <c r="H42" s="17"/>
      <c r="I42" s="17"/>
      <c r="J42" s="17"/>
    </row>
    <row r="43" spans="1:10">
      <c r="A43" s="17"/>
      <c r="B43" s="17"/>
      <c r="C43" s="16"/>
      <c r="D43" s="16"/>
      <c r="E43" s="17"/>
      <c r="F43" s="17"/>
      <c r="G43" s="17"/>
      <c r="H43" s="17"/>
      <c r="I43" s="17"/>
      <c r="J43" s="17"/>
    </row>
    <row r="44" spans="1:10">
      <c r="A44" s="17"/>
      <c r="B44" s="17"/>
      <c r="C44" s="16"/>
      <c r="D44" s="16"/>
      <c r="E44" s="17"/>
      <c r="F44" s="17"/>
      <c r="G44" s="17"/>
      <c r="H44" s="17"/>
      <c r="I44" s="17"/>
      <c r="J44" s="17"/>
    </row>
    <row r="45" spans="1:10">
      <c r="A45" s="17"/>
      <c r="B45" s="17"/>
      <c r="C45" s="16"/>
      <c r="D45" s="16"/>
      <c r="E45" s="17"/>
      <c r="F45" s="17"/>
      <c r="G45" s="17"/>
      <c r="H45" s="17"/>
      <c r="I45" s="17"/>
      <c r="J45" s="17"/>
    </row>
    <row r="46" spans="1:10">
      <c r="A46" s="17"/>
      <c r="B46" s="17"/>
      <c r="C46" s="16"/>
      <c r="D46" s="16"/>
      <c r="E46" s="17"/>
      <c r="F46" s="17"/>
      <c r="G46" s="17"/>
      <c r="H46" s="17"/>
      <c r="I46" s="17"/>
      <c r="J46" s="17"/>
    </row>
    <row r="47" spans="1:10">
      <c r="A47" s="17"/>
      <c r="B47" s="17"/>
      <c r="C47" s="16"/>
      <c r="D47" s="16"/>
      <c r="E47" s="17"/>
      <c r="F47" s="17"/>
      <c r="G47" s="17"/>
      <c r="H47" s="17"/>
      <c r="I47" s="17"/>
      <c r="J47" s="17"/>
    </row>
    <row r="48" spans="1:10">
      <c r="A48" s="17"/>
      <c r="B48" s="17"/>
      <c r="C48" s="16"/>
      <c r="D48" s="16"/>
      <c r="E48" s="17"/>
      <c r="F48" s="17"/>
      <c r="G48" s="17"/>
      <c r="H48" s="17"/>
      <c r="I48" s="17"/>
      <c r="J48" s="17"/>
    </row>
    <row r="49" spans="1:10">
      <c r="A49" s="17"/>
      <c r="B49" s="17"/>
      <c r="C49" s="16"/>
      <c r="D49" s="16"/>
      <c r="E49" s="17"/>
      <c r="F49" s="17"/>
      <c r="G49" s="17"/>
      <c r="H49" s="17"/>
      <c r="I49" s="17"/>
      <c r="J49" s="17"/>
    </row>
    <row r="50" spans="1:10">
      <c r="A50" s="17"/>
      <c r="B50" s="17"/>
      <c r="C50" s="16"/>
      <c r="D50" s="16"/>
      <c r="E50" s="17"/>
      <c r="F50" s="17"/>
      <c r="G50" s="17"/>
      <c r="H50" s="17"/>
      <c r="I50" s="17"/>
      <c r="J50" s="17"/>
    </row>
  </sheetData>
  <mergeCells count="13">
    <mergeCell ref="A1:J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A12:J12"/>
    <mergeCell ref="A13:J13"/>
  </mergeCells>
  <pageMargins left="0.75" right="0.75" top="1" bottom="1" header="0.5" footer="0.5"/>
  <pageSetup paperSize="9" scale="7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DESIGNER21</dc:creator>
  <cp:lastModifiedBy>321</cp:lastModifiedBy>
  <dcterms:created xsi:type="dcterms:W3CDTF">2025-05-20T09:13:00Z</dcterms:created>
  <dcterms:modified xsi:type="dcterms:W3CDTF">2025-10-16T09:22:39Z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9256BC54CBC1462ABA7970C599B52258_13</vt:lpwstr>
  </property>
  <property fmtid="{D5CDD505-2E9C-101B-9397-08002B2CF9AE}" pid="3" name="KSOProductBuildVer">
    <vt:lpwstr>2052-11.1.0.14309</vt:lpwstr>
  </property>
</Properties>
</file>